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ita\12\"/>
    </mc:Choice>
  </mc:AlternateContent>
  <xr:revisionPtr revIDLastSave="0" documentId="13_ncr:1_{4F518155-7C34-45B8-B7EB-42D4F4EAC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Sheet2!$A$1:$J$67</definedName>
    <definedName name="_xlnm.Print_Titles" localSheetId="0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" l="1"/>
  <c r="D30" i="2"/>
  <c r="D25" i="2"/>
</calcChain>
</file>

<file path=xl/sharedStrings.xml><?xml version="1.0" encoding="utf-8"?>
<sst xmlns="http://schemas.openxmlformats.org/spreadsheetml/2006/main" count="127" uniqueCount="89">
  <si>
    <t>ที่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</si>
  <si>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</si>
  <si>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</si>
  <si>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</si>
  <si>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</si>
  <si>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</si>
  <si>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</si>
  <si>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</si>
  <si>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ชื่อโครงการ/กิจกรรม</t>
  </si>
  <si>
    <t>ระยะเวลา
ดำเนินการ</t>
  </si>
  <si>
    <t>ผลที่คาดว่า
จะได้รับ</t>
  </si>
  <si>
    <t>เป้าหมาย
วิธีดำเนินการ</t>
  </si>
  <si>
    <t>โครงการการบังคับใช้กฎหมาย อำนวยความยุติธรรม และบริการประชาชน</t>
  </si>
  <si>
    <t xml:space="preserve"> </t>
  </si>
  <si>
    <t>รวมตอบแทนใช้สอยและวัสดุ</t>
  </si>
  <si>
    <t>กิจกรรม การบังคับใช้กฎหมายและบริการประชาชน</t>
  </si>
  <si>
    <t>(ค่าไฟฟ้า ค่าน้ำประปา ค่าไปรษณีย์ ค่าโทรศัพท์ ค่าอินเตอร์เน็ต)</t>
  </si>
  <si>
    <t>กลุ่มชาติพันธุ์ที่เกี่ยวข้องกับยาเสพติด</t>
  </si>
  <si>
    <t>ในการป้องกันอาชญากรรม</t>
  </si>
  <si>
    <t>เพื่อสร้างเสริมการมีส่วนร่วมของประชาชน</t>
  </si>
  <si>
    <t>- เข้าปฏิบัติงานในพื้นที่หมู่บ้าน/ชุมชนเป้าหมาย</t>
  </si>
  <si>
    <t>- ค่าสาธารณูปโภค</t>
  </si>
  <si>
    <t>- ค่าวัสดุงานสอบสวน</t>
  </si>
  <si>
    <t>- ค่าใช้จ่ายในการป้องกันปราบปราม/งานสืบสวน</t>
  </si>
  <si>
    <t>พื้นที่พักคอย Heart Land</t>
  </si>
  <si>
    <t>- บริหารจัดการการเบิกจ่ายงบประมาณให้เป็นไป</t>
  </si>
  <si>
    <t>สามารถขับเคลื่อนไปได้ด้วยความเรียบร้อย</t>
  </si>
  <si>
    <t>และการให้บริการประชาชนในเขตพื้นที่รับผิดชอบ</t>
  </si>
  <si>
    <t>มีประสิทธิภาพและเกิดประโยชน์สูงสุด</t>
  </si>
  <si>
    <t>ต่อประชาชน</t>
  </si>
  <si>
    <t>ตามระเบียบ และเกิดประโยชน์สูงสุด</t>
  </si>
  <si>
    <t>เข้ามามีส่วนร่วมและให้การสนับสนุนภารกิจ</t>
  </si>
  <si>
    <t>อาชญากรรมในหมู่บ้าน/ชุมชนที่ตนพักอาศัย</t>
  </si>
  <si>
    <t>ตามระเบียบ โดยคำนึงถึงมาตรการจูงใจในการประหยัด</t>
  </si>
  <si>
    <t>ตามมติ ครม. และมาตรการประหยัดพลังงานภาคราชการ</t>
  </si>
  <si>
    <t>และรัฐวิสาหกิจ</t>
  </si>
  <si>
    <t>- ทำให้การปฏิบัติหน้าที่ในการบำบัดทุกข์บำรุงสุข</t>
  </si>
  <si>
    <t>ให้ได้มากที่สุด</t>
  </si>
  <si>
    <t>หรือด่านตรวจฯ มีกล้อง License Plate</t>
  </si>
  <si>
    <t>ราชการ สำหรับด่านตรวจ/จุดตรวจมีกล้อง License Plate</t>
  </si>
  <si>
    <t>1 ต.ค.67 - 30 ก.ย.68</t>
  </si>
  <si>
    <t>แผนการใช้จ่ายงบประมาณ</t>
  </si>
  <si>
    <t>ประจำปีงบประมาณ พ.ศ.2568</t>
  </si>
  <si>
    <t>ข้อมูล ณ วันที่ 31 มี.ค.68</t>
  </si>
  <si>
    <t>1.1 ค่าตอบแทนใช้สอยเพิ่มเติม</t>
  </si>
  <si>
    <t>ค่า OT</t>
  </si>
  <si>
    <t>ค่าตอบแทนพยาน</t>
  </si>
  <si>
    <t>ค่าใช้จ่ายคุ้มครองพยาน</t>
  </si>
  <si>
    <t>ค่าตอบแทนนักจิตฯ</t>
  </si>
  <si>
    <t>ค่าตอบแทน จพง.ชันสูตรพลิกศพ</t>
  </si>
  <si>
    <t>ค่าส่งหมายเรียกพยาน</t>
  </si>
  <si>
    <t>ค่าเบี้ยเลี้ยง ที่พัก พาหนะ</t>
  </si>
  <si>
    <t>ค่าเบี้ยเลี้ยง ชมส.</t>
  </si>
  <si>
    <t>8.1 ค่าประชุมกรรมการ(กต.ตร.)</t>
  </si>
  <si>
    <t>8.2 ค่าตอบแทนอาสาตำรวจบ้าน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</si>
  <si>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</si>
  <si>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</si>
  <si>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</si>
  <si>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วัสดุน้ำมันเชื้อเพลิง</t>
  </si>
  <si>
    <t>วัสดุจราจร</t>
  </si>
  <si>
    <t>วัสดุอาหาร (ผู้ต้องหา)</t>
  </si>
  <si>
    <t>ในภาพรวมของสถานีตำรวจภูธรโพธาราม</t>
  </si>
  <si>
    <t>โครงการเพิ่มประสิทธิภาพ</t>
  </si>
  <si>
    <t>กิจกรรม  การบังคับใช้กฎหมาย และบริการประชาชน</t>
  </si>
  <si>
    <t>สถานีตำรวจภูธรโพธาราม</t>
  </si>
  <si>
    <t>ของสถานีตำรวจภูธรโพธาราม เพื่อป้องกัน</t>
  </si>
  <si>
    <t>โครงการรณรงค์ป้องกันและแก้ไขปัญหาอุบัติเหตุทางถนนช่วงเทศกาลสำคัญ</t>
  </si>
  <si>
    <t>ค่าใช้จ่ายในช่วงเทศกาลปีใหม่</t>
  </si>
  <si>
    <t>ค่าใช้จ่ายในช่วงเทศกาลสงกรานต์</t>
  </si>
  <si>
    <t>โครงการ การบังคับใช้กฎหมาย อำนวยความยุติธรรมและบริการประชาชน</t>
  </si>
  <si>
    <t>กิจกรรม  การมีส่วนร่วมของประชาชนในการป้องกันอาชญากรรม</t>
  </si>
  <si>
    <t>ค่าโครงการสร้างเครือข่ายการมีส่วนร่วมฯ</t>
  </si>
  <si>
    <t>ประชาชนมีความรู้ความเข้าใจและสมัครใจ</t>
  </si>
  <si>
    <t>ทำให้การปฏิบัติหน้าที่เพื่อบำบัดทุกข์บำรุงสุข</t>
  </si>
  <si>
    <t>โครงการปราบปรามยาเสพติด</t>
  </si>
  <si>
    <t>กิจกรรม  การสกัดกั้น ปราบปราม การผลิต การค้ายาเสพติด</t>
  </si>
  <si>
    <t>ค่าการสกัดกั้น พท.พักคอย Heart Land</t>
  </si>
  <si>
    <t>ค่าตอบแทนด่านตรวจ License Plate</t>
  </si>
  <si>
    <t>ค่าสาธารณูฯด่านตรวจ License Plate</t>
  </si>
  <si>
    <t>อำนวยความสะดวกแก่ประชาชนในการใช้รถใช้ถนน</t>
  </si>
  <si>
    <t>ป้องกันการเกิดอุบัติเหตุทางท้องถนนและ</t>
  </si>
  <si>
    <t>อุบัติเหตุทางท้องถนนลดลง</t>
  </si>
  <si>
    <t xml:space="preserve"> - สกัดกั้นยาเสพติดพื้นที่ชายแดนและ</t>
  </si>
  <si>
    <t xml:space="preserve"> - ค่าใช้จ่ายสำหรับค่าสาธารณูปโภคของด่านตรวจฯ</t>
  </si>
  <si>
    <t xml:space="preserve"> - ค่าตอบแทนฯ เจ้าหน้าที่ตำรวจผู้ปฏิบัติงานนอกเวลา</t>
  </si>
  <si>
    <t xml:space="preserve"> - ค่าใช้จ่ายโครงการสลายโครงสร้างเครือข่ายผู้มีอิทธิพลและ</t>
  </si>
  <si>
    <t xml:space="preserve"> - สลายโครงสร้างเครือข่ายผู้มีอิทธิพลและ</t>
  </si>
  <si>
    <t xml:space="preserve"> - ลดการระบาดของยาเสพติดให้ได้มากที่สุด</t>
  </si>
  <si>
    <t xml:space="preserve"> - ลดการสร้างเครือข่ายผู้มีอิทธิพลและ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</si>
</sst>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u/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shrinkToFit="1"/>
    </xf>
    <xf numFmtId="49" fontId="2" fillId="0" borderId="2" xfId="0" applyNumberFormat="1" applyFont="1" applyBorder="1" applyAlignment="1">
      <alignment shrinkToFit="1"/>
    </xf>
    <xf numFmtId="187" fontId="2" fillId="0" borderId="2" xfId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2" fillId="0" borderId="5" xfId="0" applyNumberFormat="1" applyFont="1" applyBorder="1" applyAlignment="1">
      <alignment shrinkToFit="1"/>
    </xf>
    <xf numFmtId="0" fontId="4" fillId="0" borderId="5" xfId="0" applyFont="1" applyBorder="1" applyAlignment="1">
      <alignment horizontal="center"/>
    </xf>
    <xf numFmtId="49" fontId="5" fillId="0" borderId="5" xfId="0" applyNumberFormat="1" applyFont="1" applyBorder="1"/>
    <xf numFmtId="187" fontId="2" fillId="0" borderId="5" xfId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49" fontId="2" fillId="0" borderId="5" xfId="0" applyNumberFormat="1" applyFont="1" applyBorder="1"/>
    <xf numFmtId="49" fontId="4" fillId="0" borderId="5" xfId="0" applyNumberFormat="1" applyFont="1" applyBorder="1" applyAlignment="1">
      <alignment horizontal="center"/>
    </xf>
    <xf numFmtId="187" fontId="4" fillId="0" borderId="5" xfId="1" applyFont="1" applyBorder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shrinkToFit="1"/>
    </xf>
    <xf numFmtId="187" fontId="4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6" fillId="0" borderId="5" xfId="0" applyNumberFormat="1" applyFont="1" applyBorder="1" applyAlignment="1">
      <alignment shrinkToFit="1"/>
    </xf>
    <xf numFmtId="49" fontId="6" fillId="0" borderId="3" xfId="0" applyNumberFormat="1" applyFont="1" applyBorder="1" applyAlignment="1">
      <alignment shrinkToFit="1"/>
    </xf>
    <xf numFmtId="49" fontId="2" fillId="0" borderId="3" xfId="0" applyNumberFormat="1" applyFont="1" applyBorder="1" applyAlignment="1">
      <alignment shrinkToFit="1"/>
    </xf>
    <xf numFmtId="187" fontId="2" fillId="0" borderId="3" xfId="1" applyFont="1" applyBorder="1"/>
    <xf numFmtId="49" fontId="7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 shrinkToFit="1"/>
    </xf>
    <xf numFmtId="0" fontId="4" fillId="0" borderId="5" xfId="0" applyFont="1" applyBorder="1" applyAlignment="1">
      <alignment vertical="top" wrapText="1"/>
    </xf>
    <xf numFmtId="187" fontId="4" fillId="0" borderId="5" xfId="1" applyFont="1" applyFill="1" applyBorder="1"/>
    <xf numFmtId="49" fontId="4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shrinkToFit="1"/>
    </xf>
    <xf numFmtId="49" fontId="4" fillId="0" borderId="3" xfId="0" applyNumberFormat="1" applyFont="1" applyBorder="1" applyAlignment="1">
      <alignment shrinkToFit="1"/>
    </xf>
    <xf numFmtId="49" fontId="2" fillId="0" borderId="5" xfId="0" applyNumberFormat="1" applyFont="1" applyBorder="1" applyAlignment="1">
      <alignment horizontal="left"/>
    </xf>
    <xf numFmtId="187" fontId="2" fillId="0" borderId="5" xfId="1" applyFont="1" applyFill="1" applyBorder="1"/>
    <xf numFmtId="49" fontId="2" fillId="0" borderId="3" xfId="0" applyNumberFormat="1" applyFont="1" applyBorder="1" applyAlignment="1">
      <alignment horizontal="left"/>
    </xf>
    <xf numFmtId="187" fontId="2" fillId="0" borderId="3" xfId="1" applyFont="1" applyFill="1" applyBorder="1"/>
    <xf numFmtId="49" fontId="2" fillId="0" borderId="2" xfId="0" applyNumberFormat="1" applyFont="1" applyBorder="1"/>
    <xf numFmtId="49" fontId="7" fillId="0" borderId="5" xfId="0" applyNumberFormat="1" applyFont="1" applyBorder="1" applyAlignment="1">
      <alignment horizontal="left" shrinkToFit="1"/>
    </xf>
    <xf numFmtId="49" fontId="2" fillId="0" borderId="5" xfId="0" applyNumberFormat="1" applyFont="1" applyBorder="1" applyAlignment="1">
      <alignment horizontal="left" shrinkToFi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shrinkToFit="1"/>
    </xf>
    <xf numFmtId="49" fontId="2" fillId="3" borderId="1" xfId="0" applyNumberFormat="1" applyFont="1" applyFill="1" applyBorder="1" applyAlignment="1">
      <alignment shrinkToFit="1"/>
    </xf>
    <xf numFmtId="187" fontId="4" fillId="3" borderId="4" xfId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9" fontId="2" fillId="0" borderId="0" xfId="0" applyNumberFormat="1" applyFont="1"/>
    <xf numFmtId="0" fontId="2" fillId="4" borderId="1" xfId="0" applyFont="1" applyFill="1" applyBorder="1"/>
    <xf numFmtId="0" fontId="2" fillId="4" borderId="1" xfId="0" applyFont="1" applyFill="1" applyBorder="1" applyAlignment="1">
      <alignment vertical="top"/>
    </xf>
    <xf numFmtId="49" fontId="7" fillId="0" borderId="2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top"/>
    </xf>
    <xf numFmtId="2" fontId="2" fillId="0" borderId="2" xfId="1" applyNumberFormat="1" applyFont="1" applyBorder="1"/>
    <xf numFmtId="2" fontId="2" fillId="0" borderId="5" xfId="1" applyNumberFormat="1" applyFont="1" applyBorder="1"/>
    <xf numFmtId="2" fontId="2" fillId="0" borderId="0" xfId="0" applyNumberFormat="1" applyFont="1"/>
    <xf numFmtId="187" fontId="4" fillId="4" borderId="5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03151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62</xdr:row>
      <xdr:rowOff>247650</xdr:rowOff>
    </xdr:from>
    <xdr:to>
      <xdr:col>2</xdr:col>
      <xdr:colOff>2638425</xdr:colOff>
      <xdr:row>67</xdr:row>
      <xdr:rowOff>79374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D382F49-8751-4ADB-B914-A9F34FEFDD76}"/>
            </a:ext>
          </a:extLst>
        </xdr:cNvPr>
        <xdr:cNvSpPr txBox="1"/>
      </xdr:nvSpPr>
      <xdr:spPr>
        <a:xfrm>
          <a:off x="4495800" y="19869150"/>
          <a:ext cx="2457450" cy="1403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เกยูร  พิมพ์โดด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สว.ธร.สภ.โพธาราม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6</xdr:col>
      <xdr:colOff>63500</xdr:colOff>
      <xdr:row>63</xdr:row>
      <xdr:rowOff>187325</xdr:rowOff>
    </xdr:from>
    <xdr:to>
      <xdr:col>8</xdr:col>
      <xdr:colOff>158750</xdr:colOff>
      <xdr:row>67</xdr:row>
      <xdr:rowOff>298450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C47F0BB-C9EF-42AC-BD31-DC0C6ABCD1FE}"/>
            </a:ext>
          </a:extLst>
        </xdr:cNvPr>
        <xdr:cNvSpPr txBox="1"/>
      </xdr:nvSpPr>
      <xdr:spPr>
        <a:xfrm>
          <a:off x="10331450" y="20123150"/>
          <a:ext cx="2038350" cy="1368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ภุชงค์  ณรงค์อินทร์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ผกก.สภ.โพธาราม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2</xdr:col>
      <xdr:colOff>1057275</xdr:colOff>
      <xdr:row>64</xdr:row>
      <xdr:rowOff>180975</xdr:rowOff>
    </xdr:from>
    <xdr:to>
      <xdr:col>2</xdr:col>
      <xdr:colOff>1704975</xdr:colOff>
      <xdr:row>65</xdr:row>
      <xdr:rowOff>152400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F862DFA-77AE-4567-AA03-D5B1DD33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20431125"/>
          <a:ext cx="64770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63</xdr:row>
      <xdr:rowOff>161925</xdr:rowOff>
    </xdr:from>
    <xdr:to>
      <xdr:col>7</xdr:col>
      <xdr:colOff>602797</xdr:colOff>
      <xdr:row>65</xdr:row>
      <xdr:rowOff>172242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04032044-F95A-470B-9521-A3068B55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0097750"/>
          <a:ext cx="755197" cy="63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6B0A-0E4C-4B48-BF63-53BDD6EF016E}">
  <dimension ref="A1:J66"/>
  <sheetViews>
    <sheetView tabSelected="1" zoomScaleNormal="100" zoomScaleSheetLayoutView="100" workbookViewId="0">
      <selection activeCell="F59" sqref="F59"/>
    </sheetView>
  </sheetViews>
  <sheetFormatPr defaultColWidth="8.75" defaultRowHeight="25.15" customHeight="1" x14ac:dyDescent="0.3"/>
  <cols>
    <col min="1" max="1" width="6.25" style="1" customWidth="1"/>
    <col min="2" max="2" width="50.375" style="1" customWidth="1"/>
    <col min="3" max="3" width="37.25" style="1" customWidth="1"/>
    <col min="4" max="4" width="15.875" style="67" customWidth="1"/>
    <col min="5" max="5" width="13.5" style="1" bestFit="1" customWidth="1"/>
    <col min="6" max="8" width="12.75" style="1" customWidth="1"/>
    <col min="9" max="9" width="19.125" style="1" customWidth="1"/>
    <col min="10" max="10" width="37.25" style="1" customWidth="1"/>
    <col min="11" max="16384" width="8.75" style="1"/>
  </cols>
  <sheetData>
    <row r="1" spans="1:10" ht="25.15" customHeight="1" x14ac:dyDescent="0.3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5.15" customHeight="1" x14ac:dyDescent="0.3">
      <c r="A2" s="63" t="s">
        <v>64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5.15" customHeight="1" x14ac:dyDescent="0.3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30" customHeight="1" x14ac:dyDescent="0.3">
      <c r="A4" s="61" t="s">
        <v>0</v>
      </c>
      <c r="B4" s="61" t="s">
        <v>8</v>
      </c>
      <c r="C4" s="62" t="s">
        <v>11</v>
      </c>
      <c r="D4" s="61" t="s">
        <v>1</v>
      </c>
      <c r="E4" s="61"/>
      <c r="F4" s="61"/>
      <c r="G4" s="61"/>
      <c r="H4" s="61"/>
      <c r="I4" s="62" t="s">
        <v>9</v>
      </c>
      <c r="J4" s="62" t="s">
        <v>10</v>
      </c>
    </row>
    <row r="5" spans="1:10" ht="30" customHeight="1" x14ac:dyDescent="0.3">
      <c r="A5" s="61"/>
      <c r="B5" s="61"/>
      <c r="C5" s="61"/>
      <c r="D5" s="64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61"/>
      <c r="J5" s="61"/>
    </row>
    <row r="6" spans="1:10" ht="25.15" customHeight="1" x14ac:dyDescent="0.3">
      <c r="A6" s="3">
        <v>1</v>
      </c>
      <c r="B6" s="4" t="s">
        <v>12</v>
      </c>
      <c r="C6" s="5"/>
      <c r="D6" s="65"/>
      <c r="E6" s="7"/>
      <c r="F6" s="7"/>
      <c r="G6" s="7"/>
      <c r="H6" s="7"/>
      <c r="I6" s="8"/>
      <c r="J6" s="9"/>
    </row>
    <row r="7" spans="1:10" ht="25.15" customHeight="1" x14ac:dyDescent="0.3">
      <c r="A7" s="10"/>
      <c r="B7" s="11" t="s">
        <v>15</v>
      </c>
      <c r="C7" s="9"/>
      <c r="D7" s="66"/>
      <c r="E7" s="13"/>
      <c r="F7" s="13"/>
      <c r="G7" s="13"/>
      <c r="H7" s="13"/>
      <c r="I7" s="14"/>
      <c r="J7" s="9"/>
    </row>
    <row r="8" spans="1:10" ht="25.15" customHeight="1" x14ac:dyDescent="0.3">
      <c r="A8" s="10" t="s">
        <v>13</v>
      </c>
      <c r="B8" s="56" t="s">
        <v>45</v>
      </c>
      <c r="C8" s="48" t="s">
        <v>25</v>
      </c>
      <c r="D8" s="68">
        <v>897600</v>
      </c>
      <c r="E8" s="13"/>
      <c r="F8" s="13"/>
      <c r="G8" s="13"/>
      <c r="H8" s="13"/>
      <c r="I8" s="14" t="s">
        <v>40</v>
      </c>
      <c r="J8" s="9" t="s">
        <v>73</v>
      </c>
    </row>
    <row r="9" spans="1:10" ht="25.15" customHeight="1" x14ac:dyDescent="0.3">
      <c r="A9" s="10"/>
      <c r="B9" s="56" t="s">
        <v>44</v>
      </c>
      <c r="C9" s="48" t="s">
        <v>30</v>
      </c>
      <c r="D9" s="68">
        <v>12000</v>
      </c>
      <c r="E9" s="13"/>
      <c r="F9" s="13"/>
      <c r="G9" s="13"/>
      <c r="H9" s="13"/>
      <c r="I9" s="14" t="s">
        <v>40</v>
      </c>
      <c r="J9" s="9" t="s">
        <v>27</v>
      </c>
    </row>
    <row r="10" spans="1:10" ht="25.15" customHeight="1" x14ac:dyDescent="0.3">
      <c r="A10" s="10"/>
      <c r="B10" s="56" t="s">
        <v>46</v>
      </c>
      <c r="C10" s="48"/>
      <c r="D10" s="68">
        <v>83400</v>
      </c>
      <c r="E10" s="13"/>
      <c r="F10" s="13"/>
      <c r="G10" s="13"/>
      <c r="H10" s="13"/>
      <c r="I10" s="14" t="s">
        <v>40</v>
      </c>
      <c r="J10" s="9" t="s">
        <v>61</v>
      </c>
    </row>
    <row r="11" spans="1:10" ht="25.15" customHeight="1" x14ac:dyDescent="0.3">
      <c r="A11" s="10"/>
      <c r="B11" s="56" t="s">
        <v>47</v>
      </c>
      <c r="C11" s="9" t="s">
        <v>13</v>
      </c>
      <c r="D11" s="68">
        <v>600</v>
      </c>
      <c r="E11" s="13"/>
      <c r="F11" s="13"/>
      <c r="G11" s="13"/>
      <c r="H11" s="13"/>
      <c r="I11" s="14" t="s">
        <v>40</v>
      </c>
      <c r="J11" s="9" t="s">
        <v>26</v>
      </c>
    </row>
    <row r="12" spans="1:10" ht="25.15" customHeight="1" x14ac:dyDescent="0.3">
      <c r="A12" s="10"/>
      <c r="B12" s="56" t="s">
        <v>48</v>
      </c>
      <c r="C12" s="9"/>
      <c r="D12" s="68">
        <v>17400</v>
      </c>
      <c r="E12" s="13"/>
      <c r="F12" s="13"/>
      <c r="G12" s="13"/>
      <c r="H12" s="13"/>
      <c r="I12" s="14" t="s">
        <v>40</v>
      </c>
      <c r="J12" s="9" t="s">
        <v>28</v>
      </c>
    </row>
    <row r="13" spans="1:10" ht="25.15" customHeight="1" x14ac:dyDescent="0.3">
      <c r="A13" s="10"/>
      <c r="B13" s="56" t="s">
        <v>49</v>
      </c>
      <c r="C13" s="9"/>
      <c r="D13" s="68">
        <v>105300</v>
      </c>
      <c r="E13" s="13"/>
      <c r="F13" s="13"/>
      <c r="G13" s="13"/>
      <c r="H13" s="13"/>
      <c r="I13" s="14" t="s">
        <v>40</v>
      </c>
      <c r="J13" s="9" t="s">
        <v>29</v>
      </c>
    </row>
    <row r="14" spans="1:10" ht="25.15" customHeight="1" x14ac:dyDescent="0.3">
      <c r="A14" s="15"/>
      <c r="B14" s="56" t="s">
        <v>50</v>
      </c>
      <c r="C14" s="9"/>
      <c r="D14" s="68">
        <v>4600</v>
      </c>
      <c r="E14" s="13"/>
      <c r="F14" s="13"/>
      <c r="G14" s="13"/>
      <c r="H14" s="13"/>
      <c r="I14" s="14" t="s">
        <v>40</v>
      </c>
      <c r="J14" s="9"/>
    </row>
    <row r="15" spans="1:10" ht="25.15" customHeight="1" x14ac:dyDescent="0.3">
      <c r="A15" s="10"/>
      <c r="B15" s="56" t="s">
        <v>51</v>
      </c>
      <c r="C15" s="9"/>
      <c r="D15" s="68">
        <v>87600</v>
      </c>
      <c r="E15" s="13"/>
      <c r="F15" s="13"/>
      <c r="G15" s="13"/>
      <c r="H15" s="13"/>
      <c r="I15" s="14" t="s">
        <v>40</v>
      </c>
      <c r="J15" s="9"/>
    </row>
    <row r="16" spans="1:10" ht="25.15" customHeight="1" x14ac:dyDescent="0.3">
      <c r="A16" s="10"/>
      <c r="B16" s="56" t="s">
        <v>52</v>
      </c>
      <c r="C16" s="9"/>
      <c r="D16" s="68">
        <v>37400</v>
      </c>
      <c r="E16" s="13"/>
      <c r="F16" s="13"/>
      <c r="G16" s="13"/>
      <c r="H16" s="13"/>
      <c r="I16" s="14" t="s">
        <v>40</v>
      </c>
      <c r="J16" s="9"/>
    </row>
    <row r="17" spans="1:10" ht="25.15" customHeight="1" x14ac:dyDescent="0.3">
      <c r="A17" s="10"/>
      <c r="B17" s="56" t="s">
        <v>53</v>
      </c>
      <c r="C17" s="9"/>
      <c r="D17" s="68">
        <v>8000</v>
      </c>
      <c r="E17" s="13"/>
      <c r="F17" s="13"/>
      <c r="G17" s="13"/>
      <c r="H17" s="13"/>
      <c r="I17" s="14" t="s">
        <v>40</v>
      </c>
      <c r="J17" s="9"/>
    </row>
    <row r="18" spans="1:10" ht="25.15" customHeight="1" x14ac:dyDescent="0.3">
      <c r="A18" s="10"/>
      <c r="B18" s="56" t="s">
        <v>54</v>
      </c>
      <c r="C18" s="9"/>
      <c r="D18" s="68">
        <v>8000</v>
      </c>
      <c r="E18" s="13"/>
      <c r="F18" s="13"/>
      <c r="G18" s="13"/>
      <c r="H18" s="13"/>
      <c r="I18" s="14" t="s">
        <v>40</v>
      </c>
      <c r="J18" s="16"/>
    </row>
    <row r="19" spans="1:10" ht="25.15" customHeight="1" x14ac:dyDescent="0.3">
      <c r="A19" s="10"/>
      <c r="B19" s="56" t="s">
        <v>55</v>
      </c>
      <c r="C19" s="9"/>
      <c r="D19" s="68">
        <v>21800</v>
      </c>
      <c r="E19" s="13"/>
      <c r="F19" s="13"/>
      <c r="G19" s="13"/>
      <c r="H19" s="13"/>
      <c r="I19" s="14" t="s">
        <v>40</v>
      </c>
      <c r="J19" s="16"/>
    </row>
    <row r="20" spans="1:10" ht="25.15" customHeight="1" x14ac:dyDescent="0.3">
      <c r="A20" s="10"/>
      <c r="B20" s="56" t="s">
        <v>56</v>
      </c>
      <c r="C20" s="9"/>
      <c r="D20" s="68">
        <v>48200</v>
      </c>
      <c r="E20" s="13"/>
      <c r="F20" s="13"/>
      <c r="G20" s="13"/>
      <c r="H20" s="13"/>
      <c r="I20" s="14" t="s">
        <v>40</v>
      </c>
      <c r="J20" s="16"/>
    </row>
    <row r="21" spans="1:10" ht="25.15" customHeight="1" x14ac:dyDescent="0.3">
      <c r="A21" s="10"/>
      <c r="B21" s="56" t="s">
        <v>57</v>
      </c>
      <c r="C21" s="9"/>
      <c r="D21" s="68">
        <v>8400</v>
      </c>
      <c r="E21" s="13"/>
      <c r="F21" s="13"/>
      <c r="G21" s="13"/>
      <c r="H21" s="13"/>
      <c r="I21" s="14" t="s">
        <v>40</v>
      </c>
      <c r="J21" s="16"/>
    </row>
    <row r="22" spans="1:10" ht="25.15" customHeight="1" x14ac:dyDescent="0.3">
      <c r="A22" s="10"/>
      <c r="B22" s="57" t="s">
        <v>58</v>
      </c>
      <c r="C22" s="9"/>
      <c r="D22" s="68">
        <v>1373500</v>
      </c>
      <c r="E22" s="13"/>
      <c r="F22" s="13"/>
      <c r="G22" s="13"/>
      <c r="H22" s="13"/>
      <c r="I22" s="14" t="s">
        <v>40</v>
      </c>
      <c r="J22" s="16"/>
    </row>
    <row r="23" spans="1:10" ht="25.15" customHeight="1" x14ac:dyDescent="0.3">
      <c r="A23" s="10"/>
      <c r="B23" s="56" t="s">
        <v>59</v>
      </c>
      <c r="C23" s="9"/>
      <c r="D23" s="68">
        <v>6000</v>
      </c>
      <c r="E23" s="13"/>
      <c r="F23" s="13"/>
      <c r="G23" s="13"/>
      <c r="H23" s="13"/>
      <c r="I23" s="14" t="s">
        <v>40</v>
      </c>
      <c r="J23" s="16"/>
    </row>
    <row r="24" spans="1:10" ht="25.15" customHeight="1" x14ac:dyDescent="0.3">
      <c r="A24" s="10"/>
      <c r="B24" s="56" t="s">
        <v>60</v>
      </c>
      <c r="C24" s="9"/>
      <c r="D24" s="68">
        <v>61400</v>
      </c>
      <c r="E24" s="13"/>
      <c r="F24" s="13"/>
      <c r="G24" s="13"/>
      <c r="H24" s="13"/>
      <c r="I24" s="14" t="s">
        <v>40</v>
      </c>
      <c r="J24" s="16"/>
    </row>
    <row r="25" spans="1:10" ht="25.15" customHeight="1" x14ac:dyDescent="0.3">
      <c r="A25" s="10"/>
      <c r="B25" s="17" t="s">
        <v>14</v>
      </c>
      <c r="C25" s="9"/>
      <c r="D25" s="18">
        <f>SUM(D8:D24)</f>
        <v>2781200</v>
      </c>
      <c r="E25" s="13"/>
      <c r="F25" s="13"/>
      <c r="G25" s="13"/>
      <c r="H25" s="13"/>
      <c r="I25" s="14"/>
      <c r="J25" s="16"/>
    </row>
    <row r="26" spans="1:10" ht="25.15" customHeight="1" x14ac:dyDescent="0.3">
      <c r="A26" s="10"/>
      <c r="B26" s="16" t="s">
        <v>21</v>
      </c>
      <c r="C26" s="9" t="s">
        <v>25</v>
      </c>
      <c r="D26" s="18">
        <v>62100</v>
      </c>
      <c r="E26" s="13"/>
      <c r="F26" s="13"/>
      <c r="G26" s="13"/>
      <c r="H26" s="13"/>
      <c r="I26" s="14" t="s">
        <v>40</v>
      </c>
      <c r="J26" s="16"/>
    </row>
    <row r="27" spans="1:10" ht="25.15" customHeight="1" x14ac:dyDescent="0.3">
      <c r="A27" s="10"/>
      <c r="B27" s="16" t="s">
        <v>16</v>
      </c>
      <c r="C27" s="9" t="s">
        <v>33</v>
      </c>
      <c r="D27" s="12"/>
      <c r="E27" s="13"/>
      <c r="F27" s="13"/>
      <c r="G27" s="13"/>
      <c r="H27" s="13"/>
      <c r="I27" s="14"/>
      <c r="J27" s="16"/>
    </row>
    <row r="28" spans="1:10" ht="25.15" customHeight="1" x14ac:dyDescent="0.3">
      <c r="A28" s="10"/>
      <c r="B28" s="16"/>
      <c r="C28" s="9" t="s">
        <v>34</v>
      </c>
      <c r="D28" s="12"/>
      <c r="E28" s="13"/>
      <c r="F28" s="13"/>
      <c r="G28" s="13"/>
      <c r="H28" s="13"/>
      <c r="I28" s="14"/>
      <c r="J28" s="16"/>
    </row>
    <row r="29" spans="1:10" ht="25.15" customHeight="1" x14ac:dyDescent="0.3">
      <c r="A29" s="19"/>
      <c r="B29" s="20"/>
      <c r="C29" s="33" t="s">
        <v>35</v>
      </c>
      <c r="D29" s="18"/>
      <c r="E29" s="21"/>
      <c r="F29" s="21"/>
      <c r="G29" s="21"/>
      <c r="H29" s="21"/>
      <c r="I29" s="22"/>
      <c r="J29" s="23"/>
    </row>
    <row r="30" spans="1:10" ht="25.15" customHeight="1" x14ac:dyDescent="0.3">
      <c r="A30" s="24"/>
      <c r="B30" s="25" t="s">
        <v>7</v>
      </c>
      <c r="C30" s="26"/>
      <c r="D30" s="27">
        <f>SUM(D25:D29)</f>
        <v>2843300</v>
      </c>
      <c r="E30" s="28"/>
      <c r="F30" s="28"/>
      <c r="G30" s="28"/>
      <c r="H30" s="28"/>
      <c r="I30" s="29"/>
      <c r="J30" s="30"/>
    </row>
    <row r="31" spans="1:10" ht="25.15" customHeight="1" x14ac:dyDescent="0.3">
      <c r="A31" s="3">
        <v>2</v>
      </c>
      <c r="B31" s="4" t="s">
        <v>62</v>
      </c>
      <c r="C31" s="5"/>
      <c r="D31" s="6"/>
      <c r="E31" s="7"/>
      <c r="F31" s="7"/>
      <c r="G31" s="7"/>
      <c r="H31" s="7"/>
      <c r="I31" s="8"/>
      <c r="J31" s="9"/>
    </row>
    <row r="32" spans="1:10" ht="25.15" customHeight="1" x14ac:dyDescent="0.3">
      <c r="A32" s="10"/>
      <c r="B32" s="11" t="s">
        <v>63</v>
      </c>
      <c r="C32" s="9"/>
      <c r="D32" s="12"/>
      <c r="E32" s="13"/>
      <c r="F32" s="13"/>
      <c r="G32" s="13"/>
      <c r="H32" s="13"/>
      <c r="I32" s="14"/>
      <c r="J32" s="9"/>
    </row>
    <row r="33" spans="1:10" ht="25.15" customHeight="1" x14ac:dyDescent="0.3">
      <c r="A33" s="10"/>
      <c r="B33" s="16" t="s">
        <v>22</v>
      </c>
      <c r="C33" s="9" t="s">
        <v>25</v>
      </c>
      <c r="D33" s="68">
        <v>67300</v>
      </c>
      <c r="E33" s="13"/>
      <c r="F33" s="13"/>
      <c r="G33" s="13"/>
      <c r="H33" s="13"/>
      <c r="I33" s="14" t="s">
        <v>40</v>
      </c>
      <c r="J33" s="9" t="s">
        <v>36</v>
      </c>
    </row>
    <row r="34" spans="1:10" ht="25.15" customHeight="1" x14ac:dyDescent="0.3">
      <c r="A34" s="10"/>
      <c r="B34" s="16" t="s">
        <v>23</v>
      </c>
      <c r="C34" s="9" t="s">
        <v>30</v>
      </c>
      <c r="D34" s="68">
        <v>51900</v>
      </c>
      <c r="E34" s="13"/>
      <c r="F34" s="13"/>
      <c r="G34" s="13"/>
      <c r="H34" s="13"/>
      <c r="I34" s="14" t="s">
        <v>40</v>
      </c>
      <c r="J34" s="9" t="s">
        <v>27</v>
      </c>
    </row>
    <row r="35" spans="1:10" ht="25.15" customHeight="1" x14ac:dyDescent="0.3">
      <c r="A35" s="10"/>
      <c r="B35" s="16"/>
      <c r="C35" s="9"/>
      <c r="D35" s="12"/>
      <c r="E35" s="13"/>
      <c r="F35" s="13"/>
      <c r="G35" s="13"/>
      <c r="H35" s="13"/>
      <c r="I35" s="14"/>
      <c r="J35" s="9" t="s">
        <v>61</v>
      </c>
    </row>
    <row r="36" spans="1:10" ht="25.15" customHeight="1" x14ac:dyDescent="0.3">
      <c r="A36" s="10"/>
      <c r="B36" s="16"/>
      <c r="C36" s="9"/>
      <c r="D36" s="12"/>
      <c r="E36" s="13"/>
      <c r="F36" s="13"/>
      <c r="G36" s="13"/>
      <c r="H36" s="13"/>
      <c r="I36" s="14"/>
      <c r="J36" s="9" t="s">
        <v>26</v>
      </c>
    </row>
    <row r="37" spans="1:10" ht="25.15" customHeight="1" x14ac:dyDescent="0.3">
      <c r="A37" s="10"/>
      <c r="B37" s="17"/>
      <c r="C37" s="9"/>
      <c r="D37" s="18"/>
      <c r="E37" s="13"/>
      <c r="F37" s="13"/>
      <c r="G37" s="13"/>
      <c r="H37" s="13"/>
      <c r="I37" s="14"/>
      <c r="J37" s="9" t="s">
        <v>28</v>
      </c>
    </row>
    <row r="38" spans="1:10" ht="25.15" customHeight="1" x14ac:dyDescent="0.3">
      <c r="A38" s="10"/>
      <c r="B38" s="31"/>
      <c r="C38" s="9"/>
      <c r="D38" s="12"/>
      <c r="E38" s="13"/>
      <c r="F38" s="13"/>
      <c r="G38" s="13"/>
      <c r="H38" s="13"/>
      <c r="I38" s="14"/>
      <c r="J38" s="9" t="s">
        <v>29</v>
      </c>
    </row>
    <row r="39" spans="1:10" ht="25.15" customHeight="1" x14ac:dyDescent="0.3">
      <c r="A39" s="19"/>
      <c r="B39" s="32"/>
      <c r="C39" s="33"/>
      <c r="D39" s="34"/>
      <c r="E39" s="21"/>
      <c r="F39" s="21"/>
      <c r="G39" s="21"/>
      <c r="H39" s="21"/>
      <c r="I39" s="22"/>
      <c r="J39" s="33"/>
    </row>
    <row r="40" spans="1:10" ht="25.15" customHeight="1" x14ac:dyDescent="0.3">
      <c r="A40" s="3">
        <v>3</v>
      </c>
      <c r="B40" s="4" t="s">
        <v>66</v>
      </c>
      <c r="C40" s="5"/>
      <c r="D40" s="6"/>
      <c r="E40" s="7"/>
      <c r="F40" s="7"/>
      <c r="G40" s="7"/>
      <c r="H40" s="7"/>
      <c r="I40" s="8"/>
      <c r="J40" s="5"/>
    </row>
    <row r="41" spans="1:10" ht="25.15" customHeight="1" x14ac:dyDescent="0.3">
      <c r="A41" s="10"/>
      <c r="B41" s="35" t="s">
        <v>63</v>
      </c>
      <c r="C41" s="9"/>
      <c r="D41" s="18"/>
      <c r="E41" s="13"/>
      <c r="F41" s="13"/>
      <c r="G41" s="13"/>
      <c r="H41" s="13"/>
      <c r="I41" s="14"/>
      <c r="J41" s="16"/>
    </row>
    <row r="42" spans="1:10" ht="25.15" customHeight="1" x14ac:dyDescent="0.3">
      <c r="A42" s="10"/>
      <c r="B42" s="36" t="s">
        <v>67</v>
      </c>
      <c r="C42" s="37" t="s">
        <v>80</v>
      </c>
      <c r="D42" s="38">
        <v>21000</v>
      </c>
      <c r="E42" s="13"/>
      <c r="F42" s="13"/>
      <c r="G42" s="13"/>
      <c r="H42" s="13"/>
      <c r="I42" s="14" t="s">
        <v>40</v>
      </c>
      <c r="J42" s="9" t="s">
        <v>81</v>
      </c>
    </row>
    <row r="43" spans="1:10" ht="25.15" customHeight="1" x14ac:dyDescent="0.3">
      <c r="A43" s="10"/>
      <c r="B43" s="39" t="s">
        <v>68</v>
      </c>
      <c r="C43" s="40" t="s">
        <v>79</v>
      </c>
      <c r="D43" s="12"/>
      <c r="E43" s="13"/>
      <c r="F43" s="13"/>
      <c r="G43" s="13"/>
      <c r="H43" s="13"/>
      <c r="I43" s="14"/>
      <c r="J43" s="9"/>
    </row>
    <row r="44" spans="1:10" ht="25.15" customHeight="1" x14ac:dyDescent="0.3">
      <c r="A44" s="10"/>
      <c r="B44" s="39"/>
      <c r="C44" s="41"/>
      <c r="D44" s="12"/>
      <c r="E44" s="13"/>
      <c r="F44" s="13"/>
      <c r="G44" s="13"/>
      <c r="H44" s="13"/>
      <c r="I44" s="14"/>
      <c r="J44" s="33"/>
    </row>
    <row r="45" spans="1:10" ht="25.15" customHeight="1" x14ac:dyDescent="0.3">
      <c r="A45" s="3">
        <v>4</v>
      </c>
      <c r="B45" s="58" t="s">
        <v>69</v>
      </c>
      <c r="C45" s="9"/>
      <c r="D45" s="6"/>
      <c r="E45" s="7"/>
      <c r="F45" s="7"/>
      <c r="G45" s="7"/>
      <c r="H45" s="7"/>
      <c r="I45" s="8"/>
      <c r="J45" s="9"/>
    </row>
    <row r="46" spans="1:10" ht="25.15" customHeight="1" x14ac:dyDescent="0.3">
      <c r="A46" s="10"/>
      <c r="B46" s="35" t="s">
        <v>70</v>
      </c>
      <c r="C46" s="9"/>
      <c r="D46" s="12"/>
      <c r="E46" s="13"/>
      <c r="F46" s="13"/>
      <c r="G46" s="13"/>
      <c r="H46" s="13"/>
      <c r="I46" s="14"/>
      <c r="J46" s="9"/>
    </row>
    <row r="47" spans="1:10" ht="25.15" customHeight="1" x14ac:dyDescent="0.3">
      <c r="A47" s="10"/>
      <c r="B47" s="42" t="s">
        <v>71</v>
      </c>
      <c r="C47" s="9" t="s">
        <v>20</v>
      </c>
      <c r="D47" s="38">
        <v>37400</v>
      </c>
      <c r="E47" s="13"/>
      <c r="F47" s="13"/>
      <c r="G47" s="13"/>
      <c r="H47" s="13"/>
      <c r="I47" s="14" t="s">
        <v>40</v>
      </c>
      <c r="J47" s="9" t="s">
        <v>72</v>
      </c>
    </row>
    <row r="48" spans="1:10" ht="25.15" customHeight="1" x14ac:dyDescent="0.3">
      <c r="A48" s="10"/>
      <c r="B48" s="42"/>
      <c r="C48" s="9" t="s">
        <v>19</v>
      </c>
      <c r="D48" s="43"/>
      <c r="E48" s="13"/>
      <c r="F48" s="13"/>
      <c r="G48" s="13"/>
      <c r="H48" s="13"/>
      <c r="I48" s="14"/>
      <c r="J48" s="9" t="s">
        <v>31</v>
      </c>
    </row>
    <row r="49" spans="1:10" ht="25.15" customHeight="1" x14ac:dyDescent="0.3">
      <c r="A49" s="10"/>
      <c r="B49" s="42"/>
      <c r="C49" s="9" t="s">
        <v>18</v>
      </c>
      <c r="D49" s="43"/>
      <c r="E49" s="13"/>
      <c r="F49" s="13"/>
      <c r="G49" s="13"/>
      <c r="H49" s="13"/>
      <c r="I49" s="14"/>
      <c r="J49" s="9" t="s">
        <v>65</v>
      </c>
    </row>
    <row r="50" spans="1:10" ht="25.15" customHeight="1" x14ac:dyDescent="0.3">
      <c r="A50" s="19"/>
      <c r="B50" s="44"/>
      <c r="C50" s="33"/>
      <c r="D50" s="45"/>
      <c r="E50" s="21"/>
      <c r="F50" s="21"/>
      <c r="G50" s="21"/>
      <c r="H50" s="21"/>
      <c r="I50" s="22"/>
      <c r="J50" s="9" t="s">
        <v>32</v>
      </c>
    </row>
    <row r="51" spans="1:10" ht="25.15" customHeight="1" x14ac:dyDescent="0.3">
      <c r="A51" s="3">
        <v>5</v>
      </c>
      <c r="B51" s="4" t="s">
        <v>74</v>
      </c>
      <c r="C51" s="5"/>
      <c r="D51" s="6"/>
      <c r="E51" s="7"/>
      <c r="F51" s="7"/>
      <c r="G51" s="7"/>
      <c r="H51" s="7"/>
      <c r="I51" s="8"/>
      <c r="J51" s="46"/>
    </row>
    <row r="52" spans="1:10" ht="25.15" customHeight="1" x14ac:dyDescent="0.3">
      <c r="A52" s="10"/>
      <c r="B52" s="47" t="s">
        <v>75</v>
      </c>
      <c r="C52" s="9"/>
      <c r="D52" s="12"/>
      <c r="E52" s="13"/>
      <c r="F52" s="13"/>
      <c r="G52" s="13"/>
      <c r="H52" s="13"/>
      <c r="I52" s="14"/>
      <c r="J52" s="16"/>
    </row>
    <row r="53" spans="1:10" ht="25.15" customHeight="1" x14ac:dyDescent="0.3">
      <c r="A53" s="10"/>
      <c r="B53" s="40" t="s">
        <v>76</v>
      </c>
      <c r="C53" s="40" t="s">
        <v>82</v>
      </c>
      <c r="D53" s="18">
        <v>7950</v>
      </c>
      <c r="E53" s="13"/>
      <c r="F53" s="13"/>
      <c r="G53" s="13"/>
      <c r="H53" s="13"/>
      <c r="I53" s="14" t="s">
        <v>40</v>
      </c>
      <c r="J53" s="42" t="s">
        <v>87</v>
      </c>
    </row>
    <row r="54" spans="1:10" ht="25.15" customHeight="1" x14ac:dyDescent="0.3">
      <c r="A54" s="10"/>
      <c r="B54" s="40"/>
      <c r="C54" s="40" t="s">
        <v>24</v>
      </c>
      <c r="D54" s="18"/>
      <c r="E54" s="13"/>
      <c r="F54" s="13"/>
      <c r="G54" s="13"/>
      <c r="H54" s="13"/>
      <c r="I54" s="14"/>
      <c r="J54" s="42" t="s">
        <v>88</v>
      </c>
    </row>
    <row r="55" spans="1:10" ht="25.15" customHeight="1" x14ac:dyDescent="0.3">
      <c r="A55" s="10"/>
      <c r="B55" s="40" t="s">
        <v>85</v>
      </c>
      <c r="C55" s="40" t="s">
        <v>86</v>
      </c>
      <c r="D55" s="18">
        <v>35100</v>
      </c>
      <c r="E55" s="13"/>
      <c r="F55" s="13"/>
      <c r="G55" s="13"/>
      <c r="H55" s="13"/>
      <c r="I55" s="14" t="s">
        <v>40</v>
      </c>
      <c r="J55" s="42" t="s">
        <v>17</v>
      </c>
    </row>
    <row r="56" spans="1:10" ht="25.15" customHeight="1" x14ac:dyDescent="0.3">
      <c r="A56" s="10"/>
      <c r="B56" s="40" t="s">
        <v>17</v>
      </c>
      <c r="C56" s="40" t="s">
        <v>17</v>
      </c>
      <c r="D56" s="18"/>
      <c r="E56" s="13"/>
      <c r="F56" s="13"/>
      <c r="G56" s="13"/>
      <c r="H56" s="13"/>
      <c r="I56" s="14"/>
      <c r="J56" s="42" t="s">
        <v>37</v>
      </c>
    </row>
    <row r="57" spans="1:10" ht="25.15" customHeight="1" x14ac:dyDescent="0.3">
      <c r="A57" s="10"/>
      <c r="B57" s="40" t="s">
        <v>77</v>
      </c>
      <c r="C57" s="40" t="s">
        <v>84</v>
      </c>
      <c r="D57" s="18">
        <v>72825</v>
      </c>
      <c r="E57" s="13"/>
      <c r="F57" s="13"/>
      <c r="G57" s="13"/>
      <c r="H57" s="13"/>
      <c r="I57" s="14" t="s">
        <v>40</v>
      </c>
      <c r="J57" s="42"/>
    </row>
    <row r="58" spans="1:10" ht="25.15" customHeight="1" x14ac:dyDescent="0.3">
      <c r="A58" s="10"/>
      <c r="B58" s="40"/>
      <c r="C58" s="40" t="s">
        <v>39</v>
      </c>
      <c r="D58" s="18"/>
      <c r="E58" s="13"/>
      <c r="F58" s="13"/>
      <c r="G58" s="13"/>
      <c r="H58" s="13"/>
      <c r="I58" s="14"/>
      <c r="J58" s="42"/>
    </row>
    <row r="59" spans="1:10" ht="25.15" customHeight="1" x14ac:dyDescent="0.3">
      <c r="A59" s="14"/>
      <c r="B59" s="31" t="s">
        <v>78</v>
      </c>
      <c r="C59" s="40" t="s">
        <v>83</v>
      </c>
      <c r="D59" s="18">
        <v>18000</v>
      </c>
      <c r="E59" s="13"/>
      <c r="F59" s="13"/>
      <c r="G59" s="13"/>
      <c r="H59" s="13"/>
      <c r="I59" s="14" t="s">
        <v>40</v>
      </c>
      <c r="J59" s="42"/>
    </row>
    <row r="60" spans="1:10" ht="25.15" customHeight="1" x14ac:dyDescent="0.3">
      <c r="A60" s="14"/>
      <c r="B60" s="48"/>
      <c r="C60" s="40" t="s">
        <v>38</v>
      </c>
      <c r="D60" s="12"/>
      <c r="E60" s="13"/>
      <c r="F60" s="13"/>
      <c r="G60" s="13"/>
      <c r="H60" s="13"/>
      <c r="I60" s="14"/>
      <c r="J60" s="9"/>
    </row>
    <row r="61" spans="1:10" ht="25.15" customHeight="1" thickBot="1" x14ac:dyDescent="0.35">
      <c r="A61" s="19"/>
      <c r="B61" s="33"/>
      <c r="C61" s="33"/>
      <c r="D61" s="12"/>
      <c r="E61" s="21"/>
      <c r="F61" s="21"/>
      <c r="G61" s="21"/>
      <c r="H61" s="21"/>
      <c r="I61" s="22"/>
      <c r="J61" s="33"/>
    </row>
    <row r="62" spans="1:10" ht="25.15" customHeight="1" thickBot="1" x14ac:dyDescent="0.35">
      <c r="A62" s="49"/>
      <c r="B62" s="50" t="s">
        <v>7</v>
      </c>
      <c r="C62" s="51"/>
      <c r="D62" s="52">
        <f>SUM(D30:D61)</f>
        <v>3154775</v>
      </c>
      <c r="E62" s="53"/>
      <c r="F62" s="53"/>
      <c r="G62" s="53"/>
      <c r="H62" s="53"/>
      <c r="I62" s="54"/>
      <c r="J62" s="51"/>
    </row>
    <row r="63" spans="1:10" ht="25.15" customHeight="1" thickTop="1" x14ac:dyDescent="0.3">
      <c r="A63" s="59" t="s">
        <v>43</v>
      </c>
      <c r="B63" s="59"/>
      <c r="J63" s="55"/>
    </row>
    <row r="64" spans="1:10" ht="25.15" customHeight="1" x14ac:dyDescent="0.3">
      <c r="J64" s="55"/>
    </row>
    <row r="65" spans="10:10" ht="25.15" customHeight="1" x14ac:dyDescent="0.3">
      <c r="J65" s="55"/>
    </row>
    <row r="66" spans="10:10" ht="25.15" customHeight="1" x14ac:dyDescent="0.3">
      <c r="J66" s="55"/>
    </row>
  </sheetData>
  <mergeCells count="10">
    <mergeCell ref="A63:B63"/>
    <mergeCell ref="A1:J1"/>
    <mergeCell ref="A3:J3"/>
    <mergeCell ref="D4:H4"/>
    <mergeCell ref="I4:I5"/>
    <mergeCell ref="J4:J5"/>
    <mergeCell ref="A4:A5"/>
    <mergeCell ref="B4:B5"/>
    <mergeCell ref="C4:C5"/>
    <mergeCell ref="A2:J2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48" fitToWidth="0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snow og</cp:lastModifiedBy>
  <cp:lastPrinted>2025-04-21T11:39:21Z</cp:lastPrinted>
  <dcterms:created xsi:type="dcterms:W3CDTF">2024-01-10T07:59:11Z</dcterms:created>
  <dcterms:modified xsi:type="dcterms:W3CDTF">2025-04-21T11:45:51Z</dcterms:modified>
</cp:coreProperties>
</file>